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F:\CREATIVE PROJECTS\Video, Seiko 5 Mod\"/>
    </mc:Choice>
  </mc:AlternateContent>
  <xr:revisionPtr revIDLastSave="0" documentId="13_ncr:1_{E0AF88AE-580B-438A-9BF7-781B944054F0}" xr6:coauthVersionLast="45" xr6:coauthVersionMax="45" xr10:uidLastSave="{00000000-0000-0000-0000-000000000000}"/>
  <bookViews>
    <workbookView xWindow="-120" yWindow="-120" windowWidth="27975" windowHeight="164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C20" i="1"/>
  <c r="A20" i="1"/>
  <c r="C19" i="1"/>
  <c r="A19" i="1"/>
  <c r="C18" i="1"/>
  <c r="A18" i="1"/>
  <c r="C17" i="1"/>
  <c r="A17" i="1"/>
  <c r="C16" i="1"/>
  <c r="A16" i="1"/>
  <c r="C15" i="1"/>
  <c r="A15" i="1"/>
  <c r="C14" i="1"/>
  <c r="A14" i="1"/>
  <c r="C13" i="1"/>
  <c r="A13" i="1"/>
  <c r="C12" i="1"/>
  <c r="A12" i="1"/>
  <c r="C11" i="1"/>
  <c r="A11" i="1"/>
  <c r="D20" i="1" l="1"/>
  <c r="D18" i="1"/>
  <c r="D16" i="1"/>
  <c r="D14" i="1"/>
  <c r="D12" i="1"/>
  <c r="B20" i="1"/>
  <c r="B18" i="1"/>
  <c r="B16" i="1"/>
  <c r="B14" i="1"/>
  <c r="B12" i="1"/>
  <c r="D19" i="1"/>
  <c r="D17" i="1"/>
  <c r="D15" i="1"/>
  <c r="D13" i="1"/>
  <c r="D11" i="1"/>
  <c r="B19" i="1"/>
  <c r="B17" i="1"/>
  <c r="B15" i="1"/>
  <c r="B13" i="1"/>
  <c r="B11" i="1"/>
</calcChain>
</file>

<file path=xl/sharedStrings.xml><?xml version="1.0" encoding="utf-8"?>
<sst xmlns="http://schemas.openxmlformats.org/spreadsheetml/2006/main" count="32" uniqueCount="8">
  <si>
    <t>Variables</t>
  </si>
  <si>
    <t>y1</t>
  </si>
  <si>
    <t>n</t>
  </si>
  <si>
    <t>Degree spacing</t>
  </si>
  <si>
    <t>Rad spacing</t>
  </si>
  <si>
    <t>Calculations</t>
  </si>
  <si>
    <t>x1 = r</t>
  </si>
  <si>
    <t>Coordinates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</si>
</sst>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5" x14ac:knownFonts="1">
    <font>
      <sz val="10"/>
      <color rgb="FF000000"/>
      <name val="Arial"/>
    </font>
    <font>
      <b/>
      <sz val="10"/>
      <color theme="1"/>
      <name val="Arial"/>
    </font>
    <font>
      <b/>
      <sz val="10"/>
      <name val="Arial"/>
    </font>
    <font>
      <sz val="10"/>
      <color theme="1"/>
      <name val="Arial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/>
    <xf numFmtId="165" fontId="3" fillId="0" borderId="0" xfId="0" applyNumberFormat="1" applyFont="1"/>
    <xf numFmtId="0" fontId="0" fillId="2" borderId="0" xfId="0" applyFont="1" applyFill="1" applyAlignment="1"/>
    <xf numFmtId="0" fontId="2" fillId="3" borderId="0" xfId="0" applyFont="1" applyFill="1" applyAlignment="1"/>
    <xf numFmtId="0" fontId="3" fillId="3" borderId="0" xfId="0" applyFont="1" applyFill="1" applyAlignment="1"/>
    <xf numFmtId="0" fontId="0" fillId="3" borderId="0" xfId="0" applyFont="1" applyFill="1" applyAlignment="1"/>
    <xf numFmtId="0" fontId="1" fillId="3" borderId="1" xfId="0" applyFont="1" applyFill="1" applyBorder="1"/>
    <xf numFmtId="165" fontId="3" fillId="3" borderId="1" xfId="0" applyNumberFormat="1" applyFont="1" applyFill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D20"/>
  <sheetViews>
    <sheetView tabSelected="1" workbookViewId="0"/>
  </sheetViews>
  <sheetFormatPr defaultColWidth="14.42578125" defaultRowHeight="15.75" customHeight="1" x14ac:dyDescent="0.2"/>
  <cols>
    <col min="1" max="1" width="25.7109375" customWidth="1"/>
    <col min="2" max="2" width="8.85546875" customWidth="1"/>
    <col min="4" max="4" width="7.85546875" customWidth="1"/>
  </cols>
  <sheetData>
    <row r="2" spans="1:4" x14ac:dyDescent="0.25">
      <c r="A2" s="15" t="s">
        <v>0</v>
      </c>
      <c r="B2" s="15"/>
    </row>
    <row r="3" spans="1:4" ht="12.75" x14ac:dyDescent="0.2">
      <c r="A3" s="7" t="s">
        <v>6</v>
      </c>
      <c r="B3" s="8">
        <v>11.3</v>
      </c>
      <c r="C3" s="6" t="s">
        <v>1</v>
      </c>
      <c r="D3" s="6">
        <v>0</v>
      </c>
    </row>
    <row r="4" spans="1:4" x14ac:dyDescent="0.2">
      <c r="A4" s="7" t="s">
        <v>2</v>
      </c>
      <c r="B4" s="9">
        <v>12</v>
      </c>
    </row>
    <row r="5" spans="1:4" x14ac:dyDescent="0.2">
      <c r="A5" s="1"/>
      <c r="B5" s="3"/>
    </row>
    <row r="6" spans="1:4" x14ac:dyDescent="0.25">
      <c r="A6" s="15" t="s">
        <v>5</v>
      </c>
      <c r="B6" s="15"/>
    </row>
    <row r="7" spans="1:4" x14ac:dyDescent="0.2">
      <c r="A7" s="1" t="s">
        <v>3</v>
      </c>
      <c r="B7" s="4">
        <f>360/B4</f>
        <v>30</v>
      </c>
    </row>
    <row r="8" spans="1:4" x14ac:dyDescent="0.2">
      <c r="A8" s="2" t="s">
        <v>4</v>
      </c>
      <c r="B8" s="5">
        <f>B7*PI()/180</f>
        <v>0.52359877559829882</v>
      </c>
    </row>
    <row r="9" spans="1:4" ht="15.75" customHeight="1" x14ac:dyDescent="0.2">
      <c r="B9" s="5"/>
    </row>
    <row r="10" spans="1:4" ht="15.75" customHeight="1" x14ac:dyDescent="0.25">
      <c r="A10" s="12" t="s">
        <v>7</v>
      </c>
      <c r="B10" s="13"/>
      <c r="C10" s="13"/>
      <c r="D10" s="14"/>
    </row>
    <row r="11" spans="1:4" x14ac:dyDescent="0.2">
      <c r="A11" s="10" t="str">
        <f>CONCATENATE("x",ROW(A2))</f>
        <v>x2</v>
      </c>
      <c r="B11" s="11">
        <f>$B$3*COS($B$8*ROW(A1))</f>
        <v>9.7860870627641585</v>
      </c>
      <c r="C11" s="10" t="str">
        <f>CONCATENATE("y",ROW(A2))</f>
        <v>y2</v>
      </c>
      <c r="D11" s="11">
        <f>$B$3*SIN($B$8*ROW(C1))</f>
        <v>5.6499999999999995</v>
      </c>
    </row>
    <row r="12" spans="1:4" x14ac:dyDescent="0.2">
      <c r="A12" s="10" t="str">
        <f>CONCATENATE("x",ROW(A2))</f>
        <v>x2</v>
      </c>
      <c r="B12" s="11">
        <f>$B$3*COS($B$8*ROW(A2))</f>
        <v>5.6500000000000012</v>
      </c>
      <c r="C12" s="10" t="str">
        <f>CONCATENATE("y",ROW(A2))</f>
        <v>y2</v>
      </c>
      <c r="D12" s="11">
        <f>$B$3*SIN($B$8*ROW(C2))</f>
        <v>9.7860870627641567</v>
      </c>
    </row>
    <row r="13" spans="1:4" x14ac:dyDescent="0.2">
      <c r="A13" s="10" t="str">
        <f>CONCATENATE("x",ROW(A3))</f>
        <v>x3</v>
      </c>
      <c r="B13" s="11">
        <f>$B$3*COS($B$8*ROW(A3))</f>
        <v>6.9220887702337031E-16</v>
      </c>
      <c r="C13" s="10" t="str">
        <f>CONCATENATE("y",ROW(A3))</f>
        <v>y3</v>
      </c>
      <c r="D13" s="11">
        <f>$B$3*SIN($B$8*ROW(C3))</f>
        <v>11.3</v>
      </c>
    </row>
    <row r="14" spans="1:4" x14ac:dyDescent="0.2">
      <c r="A14" s="10" t="str">
        <f>CONCATENATE("x",ROW(A4))</f>
        <v>x4</v>
      </c>
      <c r="B14" s="11">
        <f>$B$3*COS($B$8*ROW(A4))</f>
        <v>-5.6499999999999977</v>
      </c>
      <c r="C14" s="10" t="str">
        <f>CONCATENATE("y",ROW(A4))</f>
        <v>y4</v>
      </c>
      <c r="D14" s="11">
        <f>$B$3*SIN($B$8*ROW(C4))</f>
        <v>9.7860870627641585</v>
      </c>
    </row>
    <row r="15" spans="1:4" x14ac:dyDescent="0.2">
      <c r="A15" s="10" t="str">
        <f>CONCATENATE("x",ROW(A5))</f>
        <v>x5</v>
      </c>
      <c r="B15" s="11">
        <f>$B$3*COS($B$8*ROW(A5))</f>
        <v>-9.786087062764155</v>
      </c>
      <c r="C15" s="10" t="str">
        <f>CONCATENATE("y",ROW(A5))</f>
        <v>y5</v>
      </c>
      <c r="D15" s="11">
        <f>$B$3*SIN($B$8*ROW(C5))</f>
        <v>5.6500000000000039</v>
      </c>
    </row>
    <row r="16" spans="1:4" x14ac:dyDescent="0.2">
      <c r="A16" s="10" t="str">
        <f>CONCATENATE("x",ROW(A6))</f>
        <v>x6</v>
      </c>
      <c r="B16" s="11">
        <f>$B$3*COS($B$8*ROW(A6))</f>
        <v>-11.3</v>
      </c>
      <c r="C16" s="10" t="str">
        <f>CONCATENATE("y",ROW(A6))</f>
        <v>y6</v>
      </c>
      <c r="D16" s="11">
        <f>$B$3*SIN($B$8*ROW(C6))</f>
        <v>1.3844177540467406E-15</v>
      </c>
    </row>
    <row r="17" spans="1:4" x14ac:dyDescent="0.2">
      <c r="A17" s="10" t="str">
        <f>CONCATENATE("x",ROW(A7))</f>
        <v>x7</v>
      </c>
      <c r="B17" s="11">
        <f>$B$3*COS($B$8*ROW(A7))</f>
        <v>-9.7860870627641585</v>
      </c>
      <c r="C17" s="10" t="str">
        <f>CONCATENATE("y",ROW(A7))</f>
        <v>y7</v>
      </c>
      <c r="D17" s="11">
        <f>$B$3*SIN($B$8*ROW(C7))</f>
        <v>-5.6499999999999968</v>
      </c>
    </row>
    <row r="18" spans="1:4" x14ac:dyDescent="0.2">
      <c r="A18" s="10" t="str">
        <f t="shared" ref="A18:A20" si="0">CONCATENATE("x",ROW(A10))</f>
        <v>x10</v>
      </c>
      <c r="B18" s="11">
        <f>$B$3*COS($B$8*ROW(A8))</f>
        <v>-5.6500000000000057</v>
      </c>
      <c r="C18" s="10" t="str">
        <f t="shared" ref="C18:C20" si="1">CONCATENATE("y",ROW(A10))</f>
        <v>y10</v>
      </c>
      <c r="D18" s="11">
        <f>$B$3*SIN($B$8*ROW(C8))</f>
        <v>-9.786087062764155</v>
      </c>
    </row>
    <row r="19" spans="1:4" x14ac:dyDescent="0.2">
      <c r="A19" s="10" t="str">
        <f t="shared" si="0"/>
        <v>x11</v>
      </c>
      <c r="B19" s="11">
        <f>$B$3*COS($B$8*ROW(A9))</f>
        <v>-2.0766266310701109E-15</v>
      </c>
      <c r="C19" s="10" t="str">
        <f t="shared" si="1"/>
        <v>y11</v>
      </c>
      <c r="D19" s="11">
        <f>$B$3*SIN($B$8*ROW(C9))</f>
        <v>-11.3</v>
      </c>
    </row>
    <row r="20" spans="1:4" x14ac:dyDescent="0.2">
      <c r="A20" s="10" t="str">
        <f t="shared" si="0"/>
        <v>x12</v>
      </c>
      <c r="B20" s="11">
        <f>$B$3*COS($B$8*ROW(A10))</f>
        <v>5.6499999999999932</v>
      </c>
      <c r="C20" s="10" t="str">
        <f t="shared" si="1"/>
        <v>y12</v>
      </c>
      <c r="D20" s="11">
        <f>$B$3*SIN($B$8*ROW(C10))</f>
        <v>-9.7860870627641621</v>
      </c>
    </row>
  </sheetData>
  <mergeCells count="3">
    <mergeCell ref="A10:D10"/>
    <mergeCell ref="A2:B2"/>
    <mergeCell ref="A6:B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Eirik Sverd</cp:lastModifiedBy>
  <dcterms:modified xsi:type="dcterms:W3CDTF">2019-10-31T20:38:46Z</dcterms:modified>
</cp:coreProperties>
</file>